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390" yWindow="615" windowWidth="19815" windowHeight="7110" activeTab="1"/>
  </bookViews>
  <sheets>
    <sheet name="SSNP_FORWARD_FEED" sheetId="2" r:id="rId1"/>
    <sheet name="Sheet1" sheetId="3" r:id="rId2"/>
  </sheets>
  <definedNames>
    <definedName name="_xlnm.Print_Area" localSheetId="1">Sheet1!$A$1:$AI$9</definedName>
  </definedNames>
  <calcPr calcId="144525"/>
</workbook>
</file>

<file path=xl/calcChain.xml><?xml version="1.0" encoding="utf-8"?>
<calcChain xmlns="http://schemas.openxmlformats.org/spreadsheetml/2006/main">
  <c r="AH9" i="3" l="1"/>
</calcChain>
</file>

<file path=xl/sharedStrings.xml><?xml version="1.0" encoding="utf-8"?>
<sst xmlns="http://schemas.openxmlformats.org/spreadsheetml/2006/main" count="397" uniqueCount="127">
  <si>
    <t>Batch Number</t>
  </si>
  <si>
    <t>Serial No</t>
  </si>
  <si>
    <t>Fiscal Year</t>
  </si>
  <si>
    <t>Social Assistance Type Name</t>
  </si>
  <si>
    <t>Period Name</t>
  </si>
  <si>
    <t>Installment</t>
  </si>
  <si>
    <t>Bank Code</t>
  </si>
  <si>
    <t>Branch Code</t>
  </si>
  <si>
    <t>Service Provider Name</t>
  </si>
  <si>
    <t>District Name</t>
  </si>
  <si>
    <t>VDC Municipality Name</t>
  </si>
  <si>
    <t>Ward Number</t>
  </si>
  <si>
    <t>Area</t>
  </si>
  <si>
    <t>Personal Id</t>
  </si>
  <si>
    <t>Member ID</t>
  </si>
  <si>
    <t>Member Name</t>
  </si>
  <si>
    <t>Gender</t>
  </si>
  <si>
    <t>Age</t>
  </si>
  <si>
    <t>Birth Date AD</t>
  </si>
  <si>
    <t>Birth Date BS</t>
  </si>
  <si>
    <t>Citizenship Number</t>
  </si>
  <si>
    <t>Citizenship Date BS</t>
  </si>
  <si>
    <t>CTZ District Name</t>
  </si>
  <si>
    <t>Birth Certificate Number</t>
  </si>
  <si>
    <t>Nominee ID</t>
  </si>
  <si>
    <t xml:space="preserve"> Grand Father Name</t>
  </si>
  <si>
    <t xml:space="preserve">  Father Name</t>
  </si>
  <si>
    <t xml:space="preserve"> Mother Name</t>
  </si>
  <si>
    <t xml:space="preserve"> Nominee Name</t>
  </si>
  <si>
    <t>Relation Type</t>
  </si>
  <si>
    <t>Completion Date AD</t>
  </si>
  <si>
    <t>Completion Date BS</t>
  </si>
  <si>
    <t>Regular Amount</t>
  </si>
  <si>
    <t>Bank Account Number</t>
  </si>
  <si>
    <t>Deposited Amount</t>
  </si>
  <si>
    <t>Deposited Date by Bank</t>
  </si>
  <si>
    <t>Last Transaction Number</t>
  </si>
  <si>
    <t>Last Withdraw Date</t>
  </si>
  <si>
    <t>Record updated? (Y/N)</t>
  </si>
  <si>
    <t>Remarks</t>
  </si>
  <si>
    <t>54510</t>
  </si>
  <si>
    <t>2078/79</t>
  </si>
  <si>
    <t>Senior citizen’s allowance-70 above</t>
  </si>
  <si>
    <t>Quaterly</t>
  </si>
  <si>
    <t>11031</t>
  </si>
  <si>
    <t>11031140</t>
  </si>
  <si>
    <t>Century Commercial Bank Limited, Kamane Extension Counter</t>
  </si>
  <si>
    <t>Makawanpur</t>
  </si>
  <si>
    <t>Hetauda</t>
  </si>
  <si>
    <t>9808734364</t>
  </si>
  <si>
    <t>2005020902398</t>
  </si>
  <si>
    <t>31-7144316130120212</t>
  </si>
  <si>
    <t>Hemlal Tuladhar</t>
  </si>
  <si>
    <t>MALE</t>
  </si>
  <si>
    <t>22-5-1948</t>
  </si>
  <si>
    <t>9-2-2005</t>
  </si>
  <si>
    <t>1020</t>
  </si>
  <si>
    <t>09-02-2031</t>
  </si>
  <si>
    <t>Dan Bir Tuladhar</t>
  </si>
  <si>
    <t>Indulal Tuladhar</t>
  </si>
  <si>
    <t>Asta Maya Tuladhar</t>
  </si>
  <si>
    <t>--</t>
  </si>
  <si>
    <t>1976041200015</t>
  </si>
  <si>
    <t>31-16-00001768732</t>
  </si>
  <si>
    <t>Krishna Maya Cheetri</t>
  </si>
  <si>
    <t>FEMALE</t>
  </si>
  <si>
    <t>27-7-1919</t>
  </si>
  <si>
    <t>12-4-1976</t>
  </si>
  <si>
    <t>3822</t>
  </si>
  <si>
    <t>2000010122172</t>
  </si>
  <si>
    <t>31-16-00005209853</t>
  </si>
  <si>
    <t>Madhav Kumari Paudel</t>
  </si>
  <si>
    <t>13-4-1943</t>
  </si>
  <si>
    <t>1-1-2000</t>
  </si>
  <si>
    <t>59</t>
  </si>
  <si>
    <t>2000052500343</t>
  </si>
  <si>
    <t>31-16-00006579202</t>
  </si>
  <si>
    <t>Saili Thing</t>
  </si>
  <si>
    <t>9-9-1943</t>
  </si>
  <si>
    <t>25-5-2000</t>
  </si>
  <si>
    <t>1985</t>
  </si>
  <si>
    <t>Senior citizen’s allowance-Dalit</t>
  </si>
  <si>
    <t>.</t>
  </si>
  <si>
    <t>2012021003739</t>
  </si>
  <si>
    <t>31-4085414020020247</t>
  </si>
  <si>
    <t>Santa Maya Sunar</t>
  </si>
  <si>
    <t>24-5-1955</t>
  </si>
  <si>
    <t>10-2-2012</t>
  </si>
  <si>
    <t>19247</t>
  </si>
  <si>
    <t>17-12-2047</t>
  </si>
  <si>
    <t>Gore Sunar</t>
  </si>
  <si>
    <t>Kali Maya Sunar</t>
  </si>
  <si>
    <t>Senior Citizen's Single women’s allowance</t>
  </si>
  <si>
    <t>2012011502468</t>
  </si>
  <si>
    <t>31-16-00009097668</t>
  </si>
  <si>
    <t>Dhan Maya Chaulagain</t>
  </si>
  <si>
    <t>28-4-1955</t>
  </si>
  <si>
    <t>15-1-2012</t>
  </si>
  <si>
    <t>742637</t>
  </si>
  <si>
    <t>21-09-2045</t>
  </si>
  <si>
    <t>Kavrepalanchok</t>
  </si>
  <si>
    <t>Widow</t>
  </si>
  <si>
    <t>9845373623</t>
  </si>
  <si>
    <t>2020010101158</t>
  </si>
  <si>
    <t>31-16-00004251868</t>
  </si>
  <si>
    <t>Sita Adhikari</t>
  </si>
  <si>
    <t>14-4-1963</t>
  </si>
  <si>
    <t>01-01-2020</t>
  </si>
  <si>
    <t>7972</t>
  </si>
  <si>
    <t>29-01-2041</t>
  </si>
  <si>
    <t>Narahari Lamsal</t>
  </si>
  <si>
    <t>Badri Nath Lamsal</t>
  </si>
  <si>
    <t>Laxmi Lamsal</t>
  </si>
  <si>
    <t>0260001583SO</t>
  </si>
  <si>
    <t>0260001389SO</t>
  </si>
  <si>
    <t>0260001507SO</t>
  </si>
  <si>
    <t>0260001566SO</t>
  </si>
  <si>
    <t>0260001594SO</t>
  </si>
  <si>
    <t>0260001617SO</t>
  </si>
  <si>
    <t>0260001719SO</t>
  </si>
  <si>
    <t>Batch
 Number</t>
  </si>
  <si>
    <t>Serial 
No</t>
  </si>
  <si>
    <t>Ward
 Number</t>
  </si>
  <si>
    <t>Citizenship
 Number</t>
  </si>
  <si>
    <t>Citizenship 
Date BS</t>
  </si>
  <si>
    <t>Regular
 Amount</t>
  </si>
  <si>
    <t>S.N.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</si>
</sst>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  <family val="2"/>
    </font>
    <font>
      <b/>
      <sz val="11"/>
      <color theme="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 applyNumberFormat="0" applyBorder="0" applyAlignment="0"/>
  </cellStyleXfs>
  <cellXfs count="9">
    <xf numFmtId="0" fontId="0" fillId="0" borderId="0" xfId="0" applyFill="1" applyProtection="1"/>
    <xf numFmtId="49" fontId="0" fillId="0" borderId="0" xfId="0" applyNumberFormat="1" applyFill="1" applyProtection="1"/>
    <xf numFmtId="49" fontId="0" fillId="0" borderId="0" xfId="0" applyNumberFormat="1" applyFill="1" applyProtection="1">
      <protection locked="0"/>
    </xf>
    <xf numFmtId="0" fontId="0" fillId="0" borderId="0" xfId="0" applyFill="1" applyProtection="1">
      <protection locked="0"/>
    </xf>
    <xf numFmtId="0" fontId="0" fillId="0" borderId="0" xfId="0" applyFill="1" applyAlignment="1" applyProtection="1">
      <alignment wrapText="1"/>
    </xf>
    <xf numFmtId="0" fontId="0" fillId="0" borderId="0" xfId="0" applyFill="1" applyAlignment="1" applyProtection="1">
      <alignment horizontal="center"/>
    </xf>
    <xf numFmtId="0" fontId="0" fillId="0" borderId="0" xfId="0" applyFill="1" applyAlignment="1" applyProtection="1">
      <alignment horizontal="center" wrapText="1"/>
    </xf>
    <xf numFmtId="0" fontId="0" fillId="0" borderId="1" xfId="0" applyFill="1" applyBorder="1" applyProtection="1"/>
    <xf numFmtId="0" fontId="1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15">
    <dxf>
      <numFmt numFmtId="30" formatCode="@"/>
      <fill>
        <patternFill patternType="none">
          <fgColor indexed="64"/>
          <bgColor indexed="65"/>
        </patternFill>
      </fill>
      <protection locked="0" hidden="0"/>
    </dxf>
    <dxf>
      <numFmt numFmtId="30" formatCode="@"/>
      <fill>
        <patternFill patternType="none">
          <fgColor indexed="64"/>
          <bgColor indexed="65"/>
        </patternFill>
      </fill>
      <protection locked="0" hidden="0"/>
    </dxf>
    <dxf>
      <numFmt numFmtId="30" formatCode="@"/>
      <fill>
        <patternFill patternType="none">
          <fgColor indexed="64"/>
          <bgColor indexed="65"/>
        </patternFill>
      </fill>
      <protection locked="0" hidden="0"/>
    </dxf>
    <dxf>
      <numFmt numFmtId="30" formatCode="@"/>
      <fill>
        <patternFill patternType="none">
          <fgColor indexed="64"/>
          <bgColor indexed="65"/>
        </patternFill>
      </fill>
      <protection locked="0" hidden="0"/>
    </dxf>
    <dxf>
      <numFmt numFmtId="30" formatCode="@"/>
      <fill>
        <patternFill patternType="none">
          <fgColor indexed="64"/>
          <bgColor indexed="65"/>
        </patternFill>
      </fill>
      <protection locked="0" hidden="0"/>
    </dxf>
    <dxf>
      <numFmt numFmtId="30" formatCode="@"/>
      <fill>
        <patternFill patternType="none">
          <fgColor indexed="64"/>
          <bgColor indexed="65"/>
        </patternFill>
      </fill>
      <protection locked="0" hidden="0"/>
    </dxf>
    <dxf>
      <numFmt numFmtId="30" formatCode="@"/>
      <fill>
        <patternFill patternType="none">
          <fgColor indexed="64"/>
          <bgColor indexed="65"/>
        </patternFill>
      </fill>
      <protection locked="0" hidden="0"/>
    </dxf>
    <dxf>
      <fill>
        <patternFill patternType="none">
          <fgColor indexed="64"/>
          <bgColor indexed="65"/>
        </patternFill>
      </fill>
      <protection locked="0" hidden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1" hidden="0"/>
    </dxf>
    <dxf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1" hidden="0"/>
    </dxf>
    <dxf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1" hidden="0"/>
    </dxf>
    <dxf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AN8" totalsRowShown="0">
  <autoFilter ref="A1:AN8"/>
  <tableColumns count="40">
    <tableColumn id="1" name="Batch Number"/>
    <tableColumn id="2" name="Serial No"/>
    <tableColumn id="3" name="Fiscal Year"/>
    <tableColumn id="4" name="Social Assistance Type Name"/>
    <tableColumn id="5" name="Period Name"/>
    <tableColumn id="6" name="Installment"/>
    <tableColumn id="7" name="Bank Code"/>
    <tableColumn id="8" name="Branch Code"/>
    <tableColumn id="9" name="Service Provider Name"/>
    <tableColumn id="10" name="District Name"/>
    <tableColumn id="11" name="VDC Municipality Name"/>
    <tableColumn id="12" name="Ward Number"/>
    <tableColumn id="13" name="Area"/>
    <tableColumn id="14" name="Personal Id"/>
    <tableColumn id="15" name="Member ID"/>
    <tableColumn id="16" name="Member Name"/>
    <tableColumn id="17" name="Gender"/>
    <tableColumn id="18" name="Age"/>
    <tableColumn id="19" name="Birth Date AD"/>
    <tableColumn id="20" name="Birth Date BS"/>
    <tableColumn id="21" name="Citizenship Number"/>
    <tableColumn id="22" name="Citizenship Date BS"/>
    <tableColumn id="23" name="CTZ District Name"/>
    <tableColumn id="24" name="Birth Certificate Number"/>
    <tableColumn id="25" name="Nominee ID"/>
    <tableColumn id="26" name=" Grand Father Name"/>
    <tableColumn id="27" name="  Father Name"/>
    <tableColumn id="28" name=" Mother Name"/>
    <tableColumn id="29" name=" Nominee Name"/>
    <tableColumn id="30" name="Relation Type"/>
    <tableColumn id="31" name="Completion Date AD"/>
    <tableColumn id="32" name="Completion Date BS"/>
    <tableColumn id="33" name="Regular Amount"/>
    <tableColumn id="34" name="Bank Account Number" dataDxfId="14"/>
    <tableColumn id="35" name="Deposited Amount"/>
    <tableColumn id="36" name="Deposited Date by Bank"/>
    <tableColumn id="37" name="Last Transaction Number"/>
    <tableColumn id="38" name="Last Withdraw Date"/>
    <tableColumn id="39" name="Record updated? (Y/N)"/>
    <tableColumn id="40" name="Remarks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id="2" name="Table13" displayName="Table13" ref="B1:AO9" totalsRowCount="1">
  <autoFilter ref="B1:AO8"/>
  <tableColumns count="40">
    <tableColumn id="1" name="Batch_x000a_ Number"/>
    <tableColumn id="2" name="Serial _x000a_No"/>
    <tableColumn id="3" name="Fiscal Year"/>
    <tableColumn id="4" name="Social Assistance Type Name"/>
    <tableColumn id="5" name="Period Name"/>
    <tableColumn id="6" name="Installment" dataDxfId="13" totalsRowDxfId="12"/>
    <tableColumn id="7" name="Bank Code"/>
    <tableColumn id="8" name="Branch Code"/>
    <tableColumn id="9" name="Service Provider Name"/>
    <tableColumn id="10" name="District Name"/>
    <tableColumn id="11" name="VDC Municipality Name"/>
    <tableColumn id="12" name="Ward_x000a_ Number" dataDxfId="11" totalsRowDxfId="10"/>
    <tableColumn id="13" name="Area"/>
    <tableColumn id="14" name="Personal Id"/>
    <tableColumn id="15" name="Member ID"/>
    <tableColumn id="16" name="Member Name"/>
    <tableColumn id="17" name="Gender"/>
    <tableColumn id="18" name="Age" dataDxfId="9" totalsRowDxfId="8"/>
    <tableColumn id="19" name="Birth Date AD"/>
    <tableColumn id="20" name="Birth Date BS"/>
    <tableColumn id="21" name="Citizenship_x000a_ Number"/>
    <tableColumn id="22" name="Citizenship _x000a_Date BS"/>
    <tableColumn id="23" name="CTZ District Name"/>
    <tableColumn id="24" name="Birth Certificate Number"/>
    <tableColumn id="25" name="Nominee ID"/>
    <tableColumn id="26" name=" Grand Father Name"/>
    <tableColumn id="27" name="  Father Name"/>
    <tableColumn id="28" name=" Mother Name"/>
    <tableColumn id="29" name=" Nominee Name"/>
    <tableColumn id="30" name="Relation Type"/>
    <tableColumn id="31" name="Completion Date AD"/>
    <tableColumn id="32" name="Completion Date BS"/>
    <tableColumn id="33" name="Regular_x000a_ Amount" totalsRowFunction="sum"/>
    <tableColumn id="34" name="Bank Account Number" dataDxfId="7" totalsRowDxfId="6"/>
    <tableColumn id="35" name="Deposited Amount" totalsRowDxfId="5"/>
    <tableColumn id="36" name="Deposited Date by Bank" totalsRowDxfId="4"/>
    <tableColumn id="37" name="Last Transaction Number" totalsRowDxfId="3"/>
    <tableColumn id="38" name="Last Withdraw Date" totalsRowDxfId="2"/>
    <tableColumn id="39" name="Record updated? (Y/N)" totalsRowDxfId="1"/>
    <tableColumn id="40" name="Remarks" totalsRow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workbookViewId="0">
      <selection sqref="A1:XFD1048576"/>
    </sheetView>
  </sheetViews>
  <sheetFormatPr defaultRowHeight="15" x14ac:dyDescent="0.25"/>
  <cols>
    <col min="1" max="1" width="15.5703125" customWidth="1"/>
    <col min="2" max="2" width="11" customWidth="1"/>
    <col min="3" max="3" width="12" customWidth="1"/>
    <col min="4" max="4" width="40.28515625" customWidth="1"/>
    <col min="5" max="5" width="14.5703125" customWidth="1"/>
    <col min="6" max="6" width="13.140625" customWidth="1"/>
    <col min="7" max="7" width="12.28515625" customWidth="1"/>
    <col min="8" max="8" width="14" customWidth="1"/>
    <col min="9" max="9" width="57.7109375" customWidth="1"/>
    <col min="10" max="10" width="15" customWidth="1"/>
    <col min="11" max="11" width="23.85546875" customWidth="1"/>
    <col min="12" max="12" width="15.28515625" customWidth="1"/>
    <col min="13" max="13" width="13" customWidth="1"/>
    <col min="14" max="14" width="16" customWidth="1"/>
    <col min="15" max="15" width="21.7109375" customWidth="1"/>
    <col min="16" max="16" width="23.28515625" customWidth="1"/>
    <col min="17" max="17" width="9.5703125" customWidth="1"/>
    <col min="18" max="18" width="6.42578125" customWidth="1"/>
    <col min="19" max="19" width="14.85546875" customWidth="1"/>
    <col min="20" max="20" width="14.42578125" customWidth="1"/>
    <col min="21" max="21" width="20.42578125" customWidth="1"/>
    <col min="22" max="22" width="19.85546875" customWidth="1"/>
    <col min="23" max="23" width="18.5703125" customWidth="1"/>
    <col min="24" max="24" width="24.42578125" customWidth="1"/>
    <col min="25" max="25" width="13.5703125" customWidth="1"/>
    <col min="26" max="26" width="20.5703125" customWidth="1"/>
    <col min="27" max="27" width="18.7109375" customWidth="1"/>
    <col min="28" max="28" width="20" customWidth="1"/>
    <col min="29" max="29" width="17.42578125" customWidth="1"/>
    <col min="30" max="30" width="14.85546875" customWidth="1"/>
    <col min="31" max="31" width="20.85546875" customWidth="1"/>
    <col min="32" max="32" width="20.42578125" customWidth="1"/>
    <col min="33" max="33" width="17.28515625" customWidth="1"/>
    <col min="34" max="34" width="22.5703125" style="2" customWidth="1"/>
    <col min="35" max="35" width="19.7109375" style="2" customWidth="1"/>
    <col min="36" max="36" width="24" style="2" customWidth="1"/>
    <col min="37" max="37" width="24.42578125" style="2" customWidth="1"/>
    <col min="38" max="38" width="20.140625" style="2" customWidth="1"/>
    <col min="39" max="39" width="23" style="2" customWidth="1"/>
    <col min="40" max="40" width="10.5703125" style="2" customWidth="1"/>
  </cols>
  <sheetData>
    <row r="1" spans="1:40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</row>
    <row r="2" spans="1:40" x14ac:dyDescent="0.25">
      <c r="A2" t="s">
        <v>40</v>
      </c>
      <c r="B2">
        <v>24</v>
      </c>
      <c r="C2" t="s">
        <v>41</v>
      </c>
      <c r="D2" t="s">
        <v>42</v>
      </c>
      <c r="E2" t="s">
        <v>43</v>
      </c>
      <c r="F2">
        <v>1</v>
      </c>
      <c r="G2" t="s">
        <v>44</v>
      </c>
      <c r="H2" t="s">
        <v>45</v>
      </c>
      <c r="I2" t="s">
        <v>46</v>
      </c>
      <c r="J2" t="s">
        <v>47</v>
      </c>
      <c r="K2" t="s">
        <v>48</v>
      </c>
      <c r="L2">
        <v>7</v>
      </c>
      <c r="M2" t="s">
        <v>49</v>
      </c>
      <c r="N2" t="s">
        <v>50</v>
      </c>
      <c r="O2" t="s">
        <v>51</v>
      </c>
      <c r="P2" t="s">
        <v>52</v>
      </c>
      <c r="Q2" t="s">
        <v>53</v>
      </c>
      <c r="R2">
        <v>72</v>
      </c>
      <c r="S2" t="s">
        <v>54</v>
      </c>
      <c r="T2" t="s">
        <v>55</v>
      </c>
      <c r="U2" t="s">
        <v>56</v>
      </c>
      <c r="V2" t="s">
        <v>57</v>
      </c>
      <c r="W2" t="s">
        <v>47</v>
      </c>
      <c r="Z2" t="s">
        <v>58</v>
      </c>
      <c r="AA2" t="s">
        <v>59</v>
      </c>
      <c r="AB2" t="s">
        <v>60</v>
      </c>
      <c r="AE2" t="s">
        <v>61</v>
      </c>
      <c r="AF2" t="s">
        <v>61</v>
      </c>
      <c r="AG2">
        <v>12000</v>
      </c>
      <c r="AH2" s="3" t="s">
        <v>113</v>
      </c>
    </row>
    <row r="3" spans="1:40" x14ac:dyDescent="0.25">
      <c r="A3" t="s">
        <v>40</v>
      </c>
      <c r="B3">
        <v>11</v>
      </c>
      <c r="C3" t="s">
        <v>41</v>
      </c>
      <c r="D3" t="s">
        <v>42</v>
      </c>
      <c r="E3" t="s">
        <v>43</v>
      </c>
      <c r="F3">
        <v>1</v>
      </c>
      <c r="G3" t="s">
        <v>44</v>
      </c>
      <c r="H3" t="s">
        <v>45</v>
      </c>
      <c r="I3" t="s">
        <v>46</v>
      </c>
      <c r="J3" t="s">
        <v>47</v>
      </c>
      <c r="K3" t="s">
        <v>48</v>
      </c>
      <c r="L3">
        <v>7</v>
      </c>
      <c r="N3" t="s">
        <v>62</v>
      </c>
      <c r="O3" t="s">
        <v>63</v>
      </c>
      <c r="P3" t="s">
        <v>64</v>
      </c>
      <c r="Q3" t="s">
        <v>65</v>
      </c>
      <c r="R3">
        <v>101</v>
      </c>
      <c r="S3" t="s">
        <v>66</v>
      </c>
      <c r="T3" t="s">
        <v>67</v>
      </c>
      <c r="U3" t="s">
        <v>68</v>
      </c>
      <c r="V3" t="s">
        <v>61</v>
      </c>
      <c r="W3" t="s">
        <v>47</v>
      </c>
      <c r="AE3" t="s">
        <v>61</v>
      </c>
      <c r="AF3" t="s">
        <v>61</v>
      </c>
      <c r="AG3">
        <v>12000</v>
      </c>
      <c r="AH3" s="3" t="s">
        <v>114</v>
      </c>
    </row>
    <row r="4" spans="1:40" x14ac:dyDescent="0.25">
      <c r="A4" t="s">
        <v>40</v>
      </c>
      <c r="B4">
        <v>3</v>
      </c>
      <c r="C4" t="s">
        <v>41</v>
      </c>
      <c r="D4" t="s">
        <v>42</v>
      </c>
      <c r="E4" t="s">
        <v>43</v>
      </c>
      <c r="F4">
        <v>1</v>
      </c>
      <c r="G4" t="s">
        <v>44</v>
      </c>
      <c r="H4" t="s">
        <v>45</v>
      </c>
      <c r="I4" t="s">
        <v>46</v>
      </c>
      <c r="J4" t="s">
        <v>47</v>
      </c>
      <c r="K4" t="s">
        <v>48</v>
      </c>
      <c r="L4">
        <v>7</v>
      </c>
      <c r="N4" t="s">
        <v>69</v>
      </c>
      <c r="O4" t="s">
        <v>70</v>
      </c>
      <c r="P4" t="s">
        <v>71</v>
      </c>
      <c r="Q4" t="s">
        <v>65</v>
      </c>
      <c r="R4">
        <v>77</v>
      </c>
      <c r="S4" t="s">
        <v>72</v>
      </c>
      <c r="T4" t="s">
        <v>73</v>
      </c>
      <c r="U4" t="s">
        <v>74</v>
      </c>
      <c r="V4" t="s">
        <v>61</v>
      </c>
      <c r="W4" t="s">
        <v>47</v>
      </c>
      <c r="AE4" t="s">
        <v>61</v>
      </c>
      <c r="AF4" t="s">
        <v>61</v>
      </c>
      <c r="AG4">
        <v>12000</v>
      </c>
      <c r="AH4" s="3" t="s">
        <v>115</v>
      </c>
    </row>
    <row r="5" spans="1:40" x14ac:dyDescent="0.25">
      <c r="A5" t="s">
        <v>40</v>
      </c>
      <c r="B5">
        <v>4</v>
      </c>
      <c r="C5" t="s">
        <v>41</v>
      </c>
      <c r="D5" t="s">
        <v>42</v>
      </c>
      <c r="E5" t="s">
        <v>43</v>
      </c>
      <c r="F5">
        <v>1</v>
      </c>
      <c r="G5" t="s">
        <v>44</v>
      </c>
      <c r="H5" t="s">
        <v>45</v>
      </c>
      <c r="I5" t="s">
        <v>46</v>
      </c>
      <c r="J5" t="s">
        <v>47</v>
      </c>
      <c r="K5" t="s">
        <v>48</v>
      </c>
      <c r="L5">
        <v>7</v>
      </c>
      <c r="N5" t="s">
        <v>75</v>
      </c>
      <c r="O5" t="s">
        <v>76</v>
      </c>
      <c r="P5" t="s">
        <v>77</v>
      </c>
      <c r="Q5" t="s">
        <v>65</v>
      </c>
      <c r="R5">
        <v>77</v>
      </c>
      <c r="S5" t="s">
        <v>78</v>
      </c>
      <c r="T5" t="s">
        <v>79</v>
      </c>
      <c r="U5" t="s">
        <v>80</v>
      </c>
      <c r="V5" t="s">
        <v>61</v>
      </c>
      <c r="W5" t="s">
        <v>47</v>
      </c>
      <c r="AE5" t="s">
        <v>61</v>
      </c>
      <c r="AF5" t="s">
        <v>61</v>
      </c>
      <c r="AG5">
        <v>12000</v>
      </c>
      <c r="AH5" s="3" t="s">
        <v>116</v>
      </c>
    </row>
    <row r="6" spans="1:40" x14ac:dyDescent="0.25">
      <c r="A6" t="s">
        <v>40</v>
      </c>
      <c r="B6">
        <v>27</v>
      </c>
      <c r="C6" t="s">
        <v>41</v>
      </c>
      <c r="D6" t="s">
        <v>81</v>
      </c>
      <c r="E6" t="s">
        <v>43</v>
      </c>
      <c r="F6">
        <v>1</v>
      </c>
      <c r="G6" t="s">
        <v>44</v>
      </c>
      <c r="H6" t="s">
        <v>45</v>
      </c>
      <c r="I6" t="s">
        <v>46</v>
      </c>
      <c r="J6" t="s">
        <v>47</v>
      </c>
      <c r="K6" t="s">
        <v>48</v>
      </c>
      <c r="L6">
        <v>7</v>
      </c>
      <c r="M6" t="s">
        <v>82</v>
      </c>
      <c r="N6" t="s">
        <v>83</v>
      </c>
      <c r="O6" t="s">
        <v>84</v>
      </c>
      <c r="P6" t="s">
        <v>85</v>
      </c>
      <c r="Q6" t="s">
        <v>65</v>
      </c>
      <c r="R6">
        <v>65</v>
      </c>
      <c r="S6" t="s">
        <v>86</v>
      </c>
      <c r="T6" t="s">
        <v>87</v>
      </c>
      <c r="U6" t="s">
        <v>88</v>
      </c>
      <c r="V6" t="s">
        <v>89</v>
      </c>
      <c r="W6" t="s">
        <v>47</v>
      </c>
      <c r="AA6" t="s">
        <v>90</v>
      </c>
      <c r="AB6" t="s">
        <v>91</v>
      </c>
      <c r="AE6" t="s">
        <v>61</v>
      </c>
      <c r="AF6" t="s">
        <v>61</v>
      </c>
      <c r="AG6">
        <v>7980</v>
      </c>
      <c r="AH6" s="3" t="s">
        <v>117</v>
      </c>
    </row>
    <row r="7" spans="1:40" x14ac:dyDescent="0.25">
      <c r="A7" t="s">
        <v>40</v>
      </c>
      <c r="B7">
        <v>19</v>
      </c>
      <c r="C7" t="s">
        <v>41</v>
      </c>
      <c r="D7" t="s">
        <v>92</v>
      </c>
      <c r="E7" t="s">
        <v>43</v>
      </c>
      <c r="F7">
        <v>1</v>
      </c>
      <c r="G7" t="s">
        <v>44</v>
      </c>
      <c r="H7" t="s">
        <v>45</v>
      </c>
      <c r="I7" t="s">
        <v>46</v>
      </c>
      <c r="J7" t="s">
        <v>47</v>
      </c>
      <c r="K7" t="s">
        <v>48</v>
      </c>
      <c r="L7">
        <v>7</v>
      </c>
      <c r="N7" t="s">
        <v>93</v>
      </c>
      <c r="O7" t="s">
        <v>94</v>
      </c>
      <c r="P7" t="s">
        <v>95</v>
      </c>
      <c r="Q7" t="s">
        <v>65</v>
      </c>
      <c r="R7">
        <v>65</v>
      </c>
      <c r="S7" t="s">
        <v>96</v>
      </c>
      <c r="T7" t="s">
        <v>97</v>
      </c>
      <c r="U7" t="s">
        <v>98</v>
      </c>
      <c r="V7" t="s">
        <v>99</v>
      </c>
      <c r="W7" t="s">
        <v>100</v>
      </c>
      <c r="AE7" t="s">
        <v>61</v>
      </c>
      <c r="AF7" t="s">
        <v>61</v>
      </c>
      <c r="AG7">
        <v>7980</v>
      </c>
      <c r="AH7" s="3" t="s">
        <v>118</v>
      </c>
    </row>
    <row r="8" spans="1:40" x14ac:dyDescent="0.25">
      <c r="A8" t="s">
        <v>40</v>
      </c>
      <c r="B8">
        <v>16</v>
      </c>
      <c r="C8" t="s">
        <v>41</v>
      </c>
      <c r="D8" t="s">
        <v>101</v>
      </c>
      <c r="E8" t="s">
        <v>43</v>
      </c>
      <c r="F8">
        <v>1</v>
      </c>
      <c r="G8" t="s">
        <v>44</v>
      </c>
      <c r="H8" t="s">
        <v>45</v>
      </c>
      <c r="I8" t="s">
        <v>46</v>
      </c>
      <c r="J8" t="s">
        <v>47</v>
      </c>
      <c r="K8" t="s">
        <v>48</v>
      </c>
      <c r="L8">
        <v>7</v>
      </c>
      <c r="M8" t="s">
        <v>102</v>
      </c>
      <c r="N8" t="s">
        <v>103</v>
      </c>
      <c r="O8" t="s">
        <v>104</v>
      </c>
      <c r="P8" t="s">
        <v>105</v>
      </c>
      <c r="Q8" t="s">
        <v>65</v>
      </c>
      <c r="R8">
        <v>58</v>
      </c>
      <c r="S8" t="s">
        <v>106</v>
      </c>
      <c r="T8" t="s">
        <v>107</v>
      </c>
      <c r="U8" t="s">
        <v>108</v>
      </c>
      <c r="V8" t="s">
        <v>109</v>
      </c>
      <c r="W8" t="s">
        <v>47</v>
      </c>
      <c r="Z8" t="s">
        <v>110</v>
      </c>
      <c r="AA8" t="s">
        <v>111</v>
      </c>
      <c r="AB8" t="s">
        <v>112</v>
      </c>
      <c r="AE8" t="s">
        <v>61</v>
      </c>
      <c r="AF8" t="s">
        <v>61</v>
      </c>
      <c r="AG8">
        <v>7980</v>
      </c>
      <c r="AH8" s="3" t="s">
        <v>119</v>
      </c>
    </row>
  </sheetData>
  <sheetProtection password="B4AD" sheet="1"/>
  <pageMargins left="0.75" right="0.75" top="0.75" bottom="0.5" header="0.5" footer="0.75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O9"/>
  <sheetViews>
    <sheetView tabSelected="1" workbookViewId="0">
      <selection activeCell="E7" sqref="E7"/>
    </sheetView>
  </sheetViews>
  <sheetFormatPr defaultRowHeight="15" x14ac:dyDescent="0.25"/>
  <cols>
    <col min="1" max="1" width="4.5703125" bestFit="1" customWidth="1"/>
    <col min="2" max="2" width="11" bestFit="1" customWidth="1"/>
    <col min="3" max="3" width="8.28515625" bestFit="1" customWidth="1"/>
    <col min="4" max="4" width="12" customWidth="1"/>
    <col min="5" max="5" width="39" customWidth="1"/>
    <col min="6" max="6" width="14.5703125" hidden="1" customWidth="1"/>
    <col min="7" max="7" width="13.140625" style="5" customWidth="1"/>
    <col min="8" max="8" width="12.28515625" hidden="1" customWidth="1"/>
    <col min="9" max="9" width="14" hidden="1" customWidth="1"/>
    <col min="10" max="10" width="57.7109375" hidden="1" customWidth="1"/>
    <col min="11" max="11" width="15" hidden="1" customWidth="1"/>
    <col min="12" max="12" width="23.85546875" hidden="1" customWidth="1"/>
    <col min="13" max="13" width="13.28515625" style="5" bestFit="1" customWidth="1"/>
    <col min="14" max="14" width="13" hidden="1" customWidth="1"/>
    <col min="15" max="15" width="16" customWidth="1"/>
    <col min="16" max="16" width="21.7109375" hidden="1" customWidth="1"/>
    <col min="17" max="17" width="23.28515625" customWidth="1"/>
    <col min="18" max="18" width="9.5703125" customWidth="1"/>
    <col min="19" max="19" width="6.42578125" style="5" customWidth="1"/>
    <col min="20" max="20" width="14.85546875" hidden="1" customWidth="1"/>
    <col min="21" max="21" width="14.42578125" customWidth="1"/>
    <col min="22" max="23" width="13.140625" bestFit="1" customWidth="1"/>
    <col min="24" max="24" width="18.5703125" customWidth="1"/>
    <col min="25" max="25" width="24.42578125" hidden="1" customWidth="1"/>
    <col min="26" max="26" width="13.5703125" hidden="1" customWidth="1"/>
    <col min="27" max="27" width="20.5703125" hidden="1" customWidth="1"/>
    <col min="28" max="28" width="18.7109375" hidden="1" customWidth="1"/>
    <col min="29" max="29" width="20" hidden="1" customWidth="1"/>
    <col min="30" max="30" width="17.42578125" hidden="1" customWidth="1"/>
    <col min="31" max="31" width="14.85546875" hidden="1" customWidth="1"/>
    <col min="32" max="32" width="20.85546875" hidden="1" customWidth="1"/>
    <col min="33" max="33" width="20.42578125" hidden="1" customWidth="1"/>
    <col min="34" max="34" width="10.85546875" bestFit="1" customWidth="1"/>
    <col min="35" max="35" width="22.5703125" style="2" customWidth="1"/>
    <col min="36" max="36" width="19.7109375" style="2" customWidth="1"/>
    <col min="37" max="37" width="24" style="2" customWidth="1"/>
    <col min="38" max="38" width="24.42578125" style="2" customWidth="1"/>
    <col min="39" max="39" width="20.140625" style="2" customWidth="1"/>
    <col min="40" max="40" width="23" style="2" customWidth="1"/>
    <col min="41" max="41" width="10.5703125" style="2" customWidth="1"/>
  </cols>
  <sheetData>
    <row r="1" spans="1:41" ht="30" x14ac:dyDescent="0.25">
      <c r="A1" s="8" t="s">
        <v>126</v>
      </c>
      <c r="B1" s="4" t="s">
        <v>120</v>
      </c>
      <c r="C1" s="4" t="s">
        <v>121</v>
      </c>
      <c r="D1" t="s">
        <v>2</v>
      </c>
      <c r="E1" t="s">
        <v>3</v>
      </c>
      <c r="F1" t="s">
        <v>4</v>
      </c>
      <c r="G1" s="5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s="6" t="s">
        <v>122</v>
      </c>
      <c r="N1" t="s">
        <v>12</v>
      </c>
      <c r="O1" t="s">
        <v>13</v>
      </c>
      <c r="P1" t="s">
        <v>14</v>
      </c>
      <c r="Q1" t="s">
        <v>15</v>
      </c>
      <c r="R1" t="s">
        <v>16</v>
      </c>
      <c r="S1" s="5" t="s">
        <v>17</v>
      </c>
      <c r="T1" t="s">
        <v>18</v>
      </c>
      <c r="U1" t="s">
        <v>19</v>
      </c>
      <c r="V1" s="4" t="s">
        <v>123</v>
      </c>
      <c r="W1" s="4" t="s">
        <v>124</v>
      </c>
      <c r="X1" t="s">
        <v>22</v>
      </c>
      <c r="Y1" t="s">
        <v>23</v>
      </c>
      <c r="Z1" t="s">
        <v>24</v>
      </c>
      <c r="AA1" t="s">
        <v>25</v>
      </c>
      <c r="AB1" t="s">
        <v>26</v>
      </c>
      <c r="AC1" t="s">
        <v>27</v>
      </c>
      <c r="AD1" t="s">
        <v>28</v>
      </c>
      <c r="AE1" t="s">
        <v>29</v>
      </c>
      <c r="AF1" t="s">
        <v>30</v>
      </c>
      <c r="AG1" t="s">
        <v>31</v>
      </c>
      <c r="AH1" s="4" t="s">
        <v>125</v>
      </c>
      <c r="AI1" s="1" t="s">
        <v>33</v>
      </c>
      <c r="AJ1" s="1" t="s">
        <v>34</v>
      </c>
      <c r="AK1" s="1" t="s">
        <v>35</v>
      </c>
      <c r="AL1" s="1" t="s">
        <v>36</v>
      </c>
      <c r="AM1" s="1" t="s">
        <v>37</v>
      </c>
      <c r="AN1" s="1" t="s">
        <v>38</v>
      </c>
      <c r="AO1" s="1" t="s">
        <v>39</v>
      </c>
    </row>
    <row r="2" spans="1:41" x14ac:dyDescent="0.25">
      <c r="A2" s="7">
        <v>1</v>
      </c>
      <c r="B2" t="s">
        <v>40</v>
      </c>
      <c r="C2">
        <v>24</v>
      </c>
      <c r="D2" t="s">
        <v>41</v>
      </c>
      <c r="E2" t="s">
        <v>42</v>
      </c>
      <c r="F2" t="s">
        <v>43</v>
      </c>
      <c r="G2" s="5">
        <v>1</v>
      </c>
      <c r="H2" t="s">
        <v>44</v>
      </c>
      <c r="I2" t="s">
        <v>45</v>
      </c>
      <c r="J2" t="s">
        <v>46</v>
      </c>
      <c r="K2" t="s">
        <v>47</v>
      </c>
      <c r="L2" t="s">
        <v>48</v>
      </c>
      <c r="M2" s="5">
        <v>7</v>
      </c>
      <c r="N2" t="s">
        <v>49</v>
      </c>
      <c r="O2" t="s">
        <v>50</v>
      </c>
      <c r="P2" t="s">
        <v>51</v>
      </c>
      <c r="Q2" t="s">
        <v>52</v>
      </c>
      <c r="R2" t="s">
        <v>53</v>
      </c>
      <c r="S2" s="5">
        <v>72</v>
      </c>
      <c r="T2" t="s">
        <v>54</v>
      </c>
      <c r="U2" t="s">
        <v>55</v>
      </c>
      <c r="V2" t="s">
        <v>56</v>
      </c>
      <c r="W2" t="s">
        <v>57</v>
      </c>
      <c r="X2" t="s">
        <v>47</v>
      </c>
      <c r="AA2" t="s">
        <v>58</v>
      </c>
      <c r="AB2" t="s">
        <v>59</v>
      </c>
      <c r="AC2" t="s">
        <v>60</v>
      </c>
      <c r="AF2" t="s">
        <v>61</v>
      </c>
      <c r="AG2" t="s">
        <v>61</v>
      </c>
      <c r="AH2">
        <v>12000</v>
      </c>
      <c r="AI2" s="3" t="s">
        <v>113</v>
      </c>
    </row>
    <row r="3" spans="1:41" x14ac:dyDescent="0.25">
      <c r="A3" s="7">
        <v>2</v>
      </c>
      <c r="B3" t="s">
        <v>40</v>
      </c>
      <c r="C3">
        <v>11</v>
      </c>
      <c r="D3" t="s">
        <v>41</v>
      </c>
      <c r="E3" t="s">
        <v>42</v>
      </c>
      <c r="F3" t="s">
        <v>43</v>
      </c>
      <c r="G3" s="5">
        <v>1</v>
      </c>
      <c r="H3" t="s">
        <v>44</v>
      </c>
      <c r="I3" t="s">
        <v>45</v>
      </c>
      <c r="J3" t="s">
        <v>46</v>
      </c>
      <c r="K3" t="s">
        <v>47</v>
      </c>
      <c r="L3" t="s">
        <v>48</v>
      </c>
      <c r="M3" s="5">
        <v>7</v>
      </c>
      <c r="O3" t="s">
        <v>62</v>
      </c>
      <c r="P3" t="s">
        <v>63</v>
      </c>
      <c r="Q3" t="s">
        <v>64</v>
      </c>
      <c r="R3" t="s">
        <v>65</v>
      </c>
      <c r="S3" s="5">
        <v>101</v>
      </c>
      <c r="T3" t="s">
        <v>66</v>
      </c>
      <c r="U3" t="s">
        <v>67</v>
      </c>
      <c r="V3" t="s">
        <v>68</v>
      </c>
      <c r="W3" t="s">
        <v>61</v>
      </c>
      <c r="X3" t="s">
        <v>47</v>
      </c>
      <c r="AF3" t="s">
        <v>61</v>
      </c>
      <c r="AG3" t="s">
        <v>61</v>
      </c>
      <c r="AH3">
        <v>12000</v>
      </c>
      <c r="AI3" s="3" t="s">
        <v>114</v>
      </c>
    </row>
    <row r="4" spans="1:41" x14ac:dyDescent="0.25">
      <c r="A4" s="7">
        <v>3</v>
      </c>
      <c r="B4" t="s">
        <v>40</v>
      </c>
      <c r="C4">
        <v>3</v>
      </c>
      <c r="D4" t="s">
        <v>41</v>
      </c>
      <c r="E4" t="s">
        <v>42</v>
      </c>
      <c r="F4" t="s">
        <v>43</v>
      </c>
      <c r="G4" s="5">
        <v>1</v>
      </c>
      <c r="H4" t="s">
        <v>44</v>
      </c>
      <c r="I4" t="s">
        <v>45</v>
      </c>
      <c r="J4" t="s">
        <v>46</v>
      </c>
      <c r="K4" t="s">
        <v>47</v>
      </c>
      <c r="L4" t="s">
        <v>48</v>
      </c>
      <c r="M4" s="5">
        <v>7</v>
      </c>
      <c r="O4" t="s">
        <v>69</v>
      </c>
      <c r="P4" t="s">
        <v>70</v>
      </c>
      <c r="Q4" t="s">
        <v>71</v>
      </c>
      <c r="R4" t="s">
        <v>65</v>
      </c>
      <c r="S4" s="5">
        <v>77</v>
      </c>
      <c r="T4" t="s">
        <v>72</v>
      </c>
      <c r="U4" t="s">
        <v>73</v>
      </c>
      <c r="V4" t="s">
        <v>74</v>
      </c>
      <c r="W4" t="s">
        <v>61</v>
      </c>
      <c r="X4" t="s">
        <v>47</v>
      </c>
      <c r="AF4" t="s">
        <v>61</v>
      </c>
      <c r="AG4" t="s">
        <v>61</v>
      </c>
      <c r="AH4">
        <v>12000</v>
      </c>
      <c r="AI4" s="3" t="s">
        <v>115</v>
      </c>
    </row>
    <row r="5" spans="1:41" x14ac:dyDescent="0.25">
      <c r="A5" s="7">
        <v>4</v>
      </c>
      <c r="B5" t="s">
        <v>40</v>
      </c>
      <c r="C5">
        <v>4</v>
      </c>
      <c r="D5" t="s">
        <v>41</v>
      </c>
      <c r="E5" t="s">
        <v>42</v>
      </c>
      <c r="F5" t="s">
        <v>43</v>
      </c>
      <c r="G5" s="5">
        <v>1</v>
      </c>
      <c r="H5" t="s">
        <v>44</v>
      </c>
      <c r="I5" t="s">
        <v>45</v>
      </c>
      <c r="J5" t="s">
        <v>46</v>
      </c>
      <c r="K5" t="s">
        <v>47</v>
      </c>
      <c r="L5" t="s">
        <v>48</v>
      </c>
      <c r="M5" s="5">
        <v>7</v>
      </c>
      <c r="O5" t="s">
        <v>75</v>
      </c>
      <c r="P5" t="s">
        <v>76</v>
      </c>
      <c r="Q5" t="s">
        <v>77</v>
      </c>
      <c r="R5" t="s">
        <v>65</v>
      </c>
      <c r="S5" s="5">
        <v>77</v>
      </c>
      <c r="T5" t="s">
        <v>78</v>
      </c>
      <c r="U5" t="s">
        <v>79</v>
      </c>
      <c r="V5" t="s">
        <v>80</v>
      </c>
      <c r="W5" t="s">
        <v>61</v>
      </c>
      <c r="X5" t="s">
        <v>47</v>
      </c>
      <c r="AF5" t="s">
        <v>61</v>
      </c>
      <c r="AG5" t="s">
        <v>61</v>
      </c>
      <c r="AH5">
        <v>12000</v>
      </c>
      <c r="AI5" s="3" t="s">
        <v>116</v>
      </c>
    </row>
    <row r="6" spans="1:41" x14ac:dyDescent="0.25">
      <c r="A6" s="7">
        <v>5</v>
      </c>
      <c r="B6" t="s">
        <v>40</v>
      </c>
      <c r="C6">
        <v>27</v>
      </c>
      <c r="D6" t="s">
        <v>41</v>
      </c>
      <c r="E6" t="s">
        <v>81</v>
      </c>
      <c r="F6" t="s">
        <v>43</v>
      </c>
      <c r="G6" s="5">
        <v>1</v>
      </c>
      <c r="H6" t="s">
        <v>44</v>
      </c>
      <c r="I6" t="s">
        <v>45</v>
      </c>
      <c r="J6" t="s">
        <v>46</v>
      </c>
      <c r="K6" t="s">
        <v>47</v>
      </c>
      <c r="L6" t="s">
        <v>48</v>
      </c>
      <c r="M6" s="5">
        <v>7</v>
      </c>
      <c r="N6" t="s">
        <v>82</v>
      </c>
      <c r="O6" t="s">
        <v>83</v>
      </c>
      <c r="P6" t="s">
        <v>84</v>
      </c>
      <c r="Q6" t="s">
        <v>85</v>
      </c>
      <c r="R6" t="s">
        <v>65</v>
      </c>
      <c r="S6" s="5">
        <v>65</v>
      </c>
      <c r="T6" t="s">
        <v>86</v>
      </c>
      <c r="U6" t="s">
        <v>87</v>
      </c>
      <c r="V6" t="s">
        <v>88</v>
      </c>
      <c r="W6" t="s">
        <v>89</v>
      </c>
      <c r="X6" t="s">
        <v>47</v>
      </c>
      <c r="AB6" t="s">
        <v>90</v>
      </c>
      <c r="AC6" t="s">
        <v>91</v>
      </c>
      <c r="AF6" t="s">
        <v>61</v>
      </c>
      <c r="AG6" t="s">
        <v>61</v>
      </c>
      <c r="AH6">
        <v>7980</v>
      </c>
      <c r="AI6" s="3" t="s">
        <v>117</v>
      </c>
    </row>
    <row r="7" spans="1:41" x14ac:dyDescent="0.25">
      <c r="A7" s="7">
        <v>6</v>
      </c>
      <c r="B7" t="s">
        <v>40</v>
      </c>
      <c r="C7">
        <v>19</v>
      </c>
      <c r="D7" t="s">
        <v>41</v>
      </c>
      <c r="E7" t="s">
        <v>92</v>
      </c>
      <c r="F7" t="s">
        <v>43</v>
      </c>
      <c r="G7" s="5">
        <v>1</v>
      </c>
      <c r="H7" t="s">
        <v>44</v>
      </c>
      <c r="I7" t="s">
        <v>45</v>
      </c>
      <c r="J7" t="s">
        <v>46</v>
      </c>
      <c r="K7" t="s">
        <v>47</v>
      </c>
      <c r="L7" t="s">
        <v>48</v>
      </c>
      <c r="M7" s="5">
        <v>7</v>
      </c>
      <c r="O7" t="s">
        <v>93</v>
      </c>
      <c r="P7" t="s">
        <v>94</v>
      </c>
      <c r="Q7" t="s">
        <v>95</v>
      </c>
      <c r="R7" t="s">
        <v>65</v>
      </c>
      <c r="S7" s="5">
        <v>65</v>
      </c>
      <c r="T7" t="s">
        <v>96</v>
      </c>
      <c r="U7" t="s">
        <v>97</v>
      </c>
      <c r="V7" t="s">
        <v>98</v>
      </c>
      <c r="W7" t="s">
        <v>99</v>
      </c>
      <c r="X7" t="s">
        <v>100</v>
      </c>
      <c r="AF7" t="s">
        <v>61</v>
      </c>
      <c r="AG7" t="s">
        <v>61</v>
      </c>
      <c r="AH7">
        <v>7980</v>
      </c>
      <c r="AI7" s="3" t="s">
        <v>118</v>
      </c>
    </row>
    <row r="8" spans="1:41" x14ac:dyDescent="0.25">
      <c r="A8" s="7">
        <v>7</v>
      </c>
      <c r="B8" t="s">
        <v>40</v>
      </c>
      <c r="C8">
        <v>16</v>
      </c>
      <c r="D8" t="s">
        <v>41</v>
      </c>
      <c r="E8" t="s">
        <v>101</v>
      </c>
      <c r="F8" t="s">
        <v>43</v>
      </c>
      <c r="G8" s="5">
        <v>1</v>
      </c>
      <c r="H8" t="s">
        <v>44</v>
      </c>
      <c r="I8" t="s">
        <v>45</v>
      </c>
      <c r="J8" t="s">
        <v>46</v>
      </c>
      <c r="K8" t="s">
        <v>47</v>
      </c>
      <c r="L8" t="s">
        <v>48</v>
      </c>
      <c r="M8" s="5">
        <v>7</v>
      </c>
      <c r="N8" t="s">
        <v>102</v>
      </c>
      <c r="O8" t="s">
        <v>103</v>
      </c>
      <c r="P8" t="s">
        <v>104</v>
      </c>
      <c r="Q8" t="s">
        <v>105</v>
      </c>
      <c r="R8" t="s">
        <v>65</v>
      </c>
      <c r="S8" s="5">
        <v>58</v>
      </c>
      <c r="T8" t="s">
        <v>106</v>
      </c>
      <c r="U8" t="s">
        <v>107</v>
      </c>
      <c r="V8" t="s">
        <v>108</v>
      </c>
      <c r="W8" t="s">
        <v>109</v>
      </c>
      <c r="X8" t="s">
        <v>47</v>
      </c>
      <c r="AA8" t="s">
        <v>110</v>
      </c>
      <c r="AB8" t="s">
        <v>111</v>
      </c>
      <c r="AC8" t="s">
        <v>112</v>
      </c>
      <c r="AF8" t="s">
        <v>61</v>
      </c>
      <c r="AG8" t="s">
        <v>61</v>
      </c>
      <c r="AH8">
        <v>7980</v>
      </c>
      <c r="AI8" s="3" t="s">
        <v>119</v>
      </c>
    </row>
    <row r="9" spans="1:41" x14ac:dyDescent="0.25">
      <c r="AH9">
        <f>SUBTOTAL(109,Table13[Regular
 Amount])</f>
        <v>71940</v>
      </c>
    </row>
  </sheetData>
  <pageMargins left="0.2" right="0.2" top="0.49" bottom="0.75" header="0.3" footer="0.3"/>
  <pageSetup scale="54" fitToHeight="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SSNP_FORWARD_FEED</vt:lpstr>
      <vt:lpstr>Sheet1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HP</cp:lastModifiedBy>
  <cp:lastPrinted>2022-02-03T06:30:03Z</cp:lastPrinted>
  <dcterms:created xsi:type="dcterms:W3CDTF">2022-01-24T06:17:57Z</dcterms:created>
  <dcterms:modified xsi:type="dcterms:W3CDTF">2022-02-03T06:31:30Z</dcterms:modified>
</cp:coreProperties>
</file>